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80" yWindow="300" windowWidth="15735" windowHeight="10200"/>
  </bookViews>
  <sheets>
    <sheet name="fig7.b" sheetId="7" r:id="rId1"/>
  </sheets>
  <calcPr calcId="144525"/>
</workbook>
</file>

<file path=xl/calcChain.xml><?xml version="1.0" encoding="utf-8"?>
<calcChain xmlns="http://schemas.openxmlformats.org/spreadsheetml/2006/main">
  <c r="C22" i="7" l="1"/>
  <c r="C24" i="7" l="1"/>
  <c r="C23" i="7"/>
  <c r="C21" i="7"/>
  <c r="C20" i="7"/>
</calcChain>
</file>

<file path=xl/sharedStrings.xml><?xml version="1.0" encoding="utf-8"?>
<sst xmlns="http://schemas.openxmlformats.org/spreadsheetml/2006/main" count="11" uniqueCount="7">
  <si>
    <t>average</t>
  </si>
  <si>
    <t>Ttext</t>
  </si>
  <si>
    <t>耳号</t>
  </si>
  <si>
    <t>Valeric acid</t>
    <phoneticPr fontId="2" type="noConversion"/>
  </si>
  <si>
    <t>Control</t>
    <phoneticPr fontId="2" type="noConversion"/>
  </si>
  <si>
    <t>SE</t>
    <phoneticPr fontId="2" type="noConversion"/>
  </si>
  <si>
    <t>Gastrocnemius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</si>
</sst>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);[Red]\(0.0000\)"/>
  </numFmts>
  <fonts count="4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/>
    </xf>
    <xf numFmtId="177" fontId="1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1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errBars>
            <c:errBarType val="plus"/>
            <c:errValType val="cust"/>
            <c:noEndCap val="0"/>
            <c:plus>
              <c:numRef>
                <c:f>'fig7.b'!$C$23:$C$24</c:f>
                <c:numCache>
                  <c:formatCode>General</c:formatCode>
                  <c:ptCount val="2"/>
                  <c:pt idx="0">
                    <c:v>8.4157982225230548</c:v>
                  </c:pt>
                  <c:pt idx="1">
                    <c:v>5.7845526280899975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/>
            </c:spPr>
          </c:errBars>
          <c:cat>
            <c:strRef>
              <c:f>'fig7.b'!$A$20:$A$21</c:f>
              <c:strCache>
                <c:ptCount val="2"/>
                <c:pt idx="0">
                  <c:v>Control</c:v>
                </c:pt>
                <c:pt idx="1">
                  <c:v>Valeric acid</c:v>
                </c:pt>
              </c:strCache>
            </c:strRef>
          </c:cat>
          <c:val>
            <c:numRef>
              <c:f>'fig7.b'!$C$20:$C$21</c:f>
              <c:numCache>
                <c:formatCode>0.00_ </c:formatCode>
                <c:ptCount val="2"/>
                <c:pt idx="0" formatCode="General">
                  <c:v>264.24444444444441</c:v>
                </c:pt>
                <c:pt idx="1">
                  <c:v>288.5888888888889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330368"/>
        <c:axId val="128340352"/>
      </c:barChart>
      <c:catAx>
        <c:axId val="12833036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15875">
            <a:solidFill>
              <a:schemeClr val="tx1"/>
            </a:solidFill>
          </a:ln>
        </c:spPr>
        <c:crossAx val="128340352"/>
        <c:crosses val="autoZero"/>
        <c:auto val="1"/>
        <c:lblAlgn val="ctr"/>
        <c:lblOffset val="100"/>
        <c:noMultiLvlLbl val="0"/>
      </c:catAx>
      <c:valAx>
        <c:axId val="128340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 sz="1800" b="0" i="0" baseline="0">
                    <a:effectLst/>
                  </a:rPr>
                  <a:t>Muscle Weight (mg)</a:t>
                </a:r>
                <a:endParaRPr lang="zh-CN" altLang="zh-CN">
                  <a:effectLst/>
                </a:endParaRPr>
              </a:p>
            </c:rich>
          </c:tx>
          <c:layout>
            <c:manualLayout>
              <c:xMode val="edge"/>
              <c:yMode val="edge"/>
              <c:x val="1.6666666666666666E-2"/>
              <c:y val="0.142074074074074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12833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7</xdr:row>
      <xdr:rowOff>90487</xdr:rowOff>
    </xdr:from>
    <xdr:to>
      <xdr:col>10</xdr:col>
      <xdr:colOff>514350</xdr:colOff>
      <xdr:row>22</xdr:row>
      <xdr:rowOff>61912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D28" sqref="D28"/>
    </sheetView>
  </sheetViews>
  <sheetFormatPr defaultRowHeight="13.5" x14ac:dyDescent="0.15"/>
  <cols>
    <col min="1" max="1" width="15.125" customWidth="1"/>
    <col min="3" max="3" width="9.625" bestFit="1" customWidth="1"/>
  </cols>
  <sheetData>
    <row r="1" spans="1:3" x14ac:dyDescent="0.15">
      <c r="A1" s="8" t="s">
        <v>6</v>
      </c>
      <c r="B1" s="4" t="s">
        <v>2</v>
      </c>
      <c r="C1" s="7"/>
    </row>
    <row r="2" spans="1:3" x14ac:dyDescent="0.15">
      <c r="A2" s="9" t="s">
        <v>4</v>
      </c>
      <c r="B2" s="6">
        <v>505</v>
      </c>
      <c r="C2" s="3">
        <v>300</v>
      </c>
    </row>
    <row r="3" spans="1:3" x14ac:dyDescent="0.15">
      <c r="A3" s="9"/>
      <c r="B3" s="6">
        <v>518</v>
      </c>
      <c r="C3" s="3">
        <v>237.3</v>
      </c>
    </row>
    <row r="4" spans="1:3" x14ac:dyDescent="0.15">
      <c r="A4" s="9"/>
      <c r="B4" s="6">
        <v>510</v>
      </c>
      <c r="C4" s="3">
        <v>266.7</v>
      </c>
    </row>
    <row r="5" spans="1:3" x14ac:dyDescent="0.15">
      <c r="A5" s="9"/>
      <c r="B5" s="6">
        <v>514</v>
      </c>
      <c r="C5" s="3">
        <v>265.40000000000003</v>
      </c>
    </row>
    <row r="6" spans="1:3" x14ac:dyDescent="0.15">
      <c r="A6" s="9"/>
      <c r="B6" s="6">
        <v>511</v>
      </c>
      <c r="C6" s="3">
        <v>278.5</v>
      </c>
    </row>
    <row r="7" spans="1:3" x14ac:dyDescent="0.15">
      <c r="A7" s="9"/>
      <c r="B7" s="6">
        <v>508</v>
      </c>
      <c r="C7" s="3">
        <v>277.5</v>
      </c>
    </row>
    <row r="8" spans="1:3" x14ac:dyDescent="0.15">
      <c r="A8" s="9"/>
      <c r="B8" s="6">
        <v>512</v>
      </c>
      <c r="C8" s="3">
        <v>234.7</v>
      </c>
    </row>
    <row r="9" spans="1:3" x14ac:dyDescent="0.15">
      <c r="A9" s="9"/>
      <c r="B9" s="6">
        <v>513</v>
      </c>
      <c r="C9" s="3">
        <v>234.4</v>
      </c>
    </row>
    <row r="10" spans="1:3" x14ac:dyDescent="0.15">
      <c r="A10" s="9"/>
      <c r="B10" s="6">
        <v>517</v>
      </c>
      <c r="C10" s="3">
        <v>283.7</v>
      </c>
    </row>
    <row r="11" spans="1:3" ht="14.25" customHeight="1" x14ac:dyDescent="0.15">
      <c r="A11" s="10" t="s">
        <v>3</v>
      </c>
      <c r="B11" s="11">
        <v>506</v>
      </c>
      <c r="C11" s="12">
        <v>311.90000000000003</v>
      </c>
    </row>
    <row r="12" spans="1:3" x14ac:dyDescent="0.15">
      <c r="A12" s="10"/>
      <c r="B12" s="11">
        <v>503</v>
      </c>
      <c r="C12" s="12">
        <v>291.5</v>
      </c>
    </row>
    <row r="13" spans="1:3" x14ac:dyDescent="0.15">
      <c r="A13" s="10"/>
      <c r="B13" s="11">
        <v>502</v>
      </c>
      <c r="C13" s="12">
        <v>287.7</v>
      </c>
    </row>
    <row r="14" spans="1:3" x14ac:dyDescent="0.15">
      <c r="A14" s="10"/>
      <c r="B14" s="11">
        <v>507</v>
      </c>
      <c r="C14" s="12">
        <v>266.2</v>
      </c>
    </row>
    <row r="15" spans="1:3" x14ac:dyDescent="0.15">
      <c r="A15" s="10"/>
      <c r="B15" s="11">
        <v>519</v>
      </c>
      <c r="C15" s="12">
        <v>280.3</v>
      </c>
    </row>
    <row r="16" spans="1:3" x14ac:dyDescent="0.15">
      <c r="A16" s="10"/>
      <c r="B16" s="11">
        <v>515</v>
      </c>
      <c r="C16" s="12">
        <v>287.8</v>
      </c>
    </row>
    <row r="17" spans="1:3" x14ac:dyDescent="0.15">
      <c r="A17" s="10"/>
      <c r="B17" s="11">
        <v>520</v>
      </c>
      <c r="C17" s="12">
        <v>312.3</v>
      </c>
    </row>
    <row r="18" spans="1:3" x14ac:dyDescent="0.15">
      <c r="A18" s="10"/>
      <c r="B18" s="11">
        <v>509</v>
      </c>
      <c r="C18" s="12">
        <v>274.8</v>
      </c>
    </row>
    <row r="19" spans="1:3" x14ac:dyDescent="0.15">
      <c r="A19" s="10"/>
      <c r="B19" s="11">
        <v>501</v>
      </c>
      <c r="C19" s="12">
        <v>284.8</v>
      </c>
    </row>
    <row r="20" spans="1:3" ht="14.25" x14ac:dyDescent="0.2">
      <c r="A20" s="13" t="s">
        <v>4</v>
      </c>
      <c r="B20" s="14" t="s">
        <v>0</v>
      </c>
      <c r="C20" s="15">
        <f>AVERAGE(C2:C10)</f>
        <v>264.24444444444441</v>
      </c>
    </row>
    <row r="21" spans="1:3" x14ac:dyDescent="0.15">
      <c r="A21" s="16" t="s">
        <v>3</v>
      </c>
      <c r="B21" s="17" t="s">
        <v>0</v>
      </c>
      <c r="C21" s="18">
        <f>AVERAGE(C11:C19)</f>
        <v>288.5888888888889</v>
      </c>
    </row>
    <row r="22" spans="1:3" ht="14.25" x14ac:dyDescent="0.2">
      <c r="A22" s="5"/>
      <c r="B22" s="1" t="s">
        <v>1</v>
      </c>
      <c r="C22" s="2">
        <f>TTEST(C2:C10,C11:C19,2,2)</f>
        <v>2.0243082133466095E-2</v>
      </c>
    </row>
    <row r="23" spans="1:3" x14ac:dyDescent="0.15">
      <c r="B23" s="3" t="s">
        <v>5</v>
      </c>
      <c r="C23" s="3">
        <f>STDEV(C2:C10)/SQRT(8)</f>
        <v>8.4157982225230548</v>
      </c>
    </row>
    <row r="24" spans="1:3" x14ac:dyDescent="0.15">
      <c r="B24" s="3" t="s">
        <v>5</v>
      </c>
      <c r="C24" s="3">
        <f>STDEV(C11:C18)/SQRT(8)</f>
        <v>5.7845526280899975</v>
      </c>
    </row>
  </sheetData>
  <mergeCells count="2">
    <mergeCell ref="A2:A10"/>
    <mergeCell ref="A11:A19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fig7.b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2022-11-27T12:42:31Z</dcterms:modified>
</cp:coreProperties>
</file>